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0512" windowHeight="5700" activeTab="0"/>
  </bookViews>
  <sheets>
    <sheet name="Target Places and Days" sheetId="1" r:id="rId1"/>
  </sheets>
  <definedNames/>
  <calcPr fullCalcOnLoad="1"/>
</workbook>
</file>

<file path=xl/comments1.xml><?xml version="1.0" encoding="utf-8"?>
<comments xmlns="http://schemas.openxmlformats.org/spreadsheetml/2006/main">
  <authors>
    <author>iandelapena</author>
  </authors>
  <commentList>
    <comment ref="E23" authorId="0">
      <text>
        <r>
          <rPr>
            <b/>
            <sz val="9"/>
            <rFont val="Tahoma"/>
            <family val="0"/>
          </rPr>
          <t>iandelapena:</t>
        </r>
        <r>
          <rPr>
            <sz val="9"/>
            <rFont val="Tahoma"/>
            <family val="0"/>
          </rPr>
          <t xml:space="preserve">
100 per head</t>
        </r>
      </text>
    </comment>
    <comment ref="C26" authorId="0">
      <text>
        <r>
          <rPr>
            <b/>
            <sz val="9"/>
            <rFont val="Tahoma"/>
            <family val="0"/>
          </rPr>
          <t>iandelapena:</t>
        </r>
        <r>
          <rPr>
            <sz val="9"/>
            <rFont val="Tahoma"/>
            <family val="0"/>
          </rPr>
          <t xml:space="preserve">
Budget for two</t>
        </r>
      </text>
    </comment>
    <comment ref="G26" authorId="0">
      <text>
        <r>
          <rPr>
            <b/>
            <sz val="9"/>
            <rFont val="Tahoma"/>
            <family val="0"/>
          </rPr>
          <t>iandelapena:</t>
        </r>
        <r>
          <rPr>
            <sz val="9"/>
            <rFont val="Tahoma"/>
            <family val="0"/>
          </rPr>
          <t xml:space="preserve">
budget for two</t>
        </r>
      </text>
    </comment>
    <comment ref="G16" authorId="0">
      <text>
        <r>
          <rPr>
            <b/>
            <sz val="9"/>
            <rFont val="Tahoma"/>
            <family val="0"/>
          </rPr>
          <t>iandelapena:</t>
        </r>
        <r>
          <rPr>
            <sz val="9"/>
            <rFont val="Tahoma"/>
            <family val="0"/>
          </rPr>
          <t xml:space="preserve">
Budget for two</t>
        </r>
      </text>
    </comment>
    <comment ref="E16" authorId="0">
      <text>
        <r>
          <rPr>
            <b/>
            <sz val="9"/>
            <rFont val="Tahoma"/>
            <family val="0"/>
          </rPr>
          <t>iandelapena:</t>
        </r>
        <r>
          <rPr>
            <sz val="9"/>
            <rFont val="Tahoma"/>
            <family val="0"/>
          </rPr>
          <t xml:space="preserve">
budget for two</t>
        </r>
      </text>
    </comment>
  </commentList>
</comments>
</file>

<file path=xl/sharedStrings.xml><?xml version="1.0" encoding="utf-8"?>
<sst xmlns="http://schemas.openxmlformats.org/spreadsheetml/2006/main" count="38" uniqueCount="34">
  <si>
    <t>Disneyland</t>
  </si>
  <si>
    <t>Ngo Ping 360</t>
  </si>
  <si>
    <t>TIME</t>
  </si>
  <si>
    <t>Depart Manila NAIA T3</t>
  </si>
  <si>
    <t>Hong Kong International Airport Terminal 1</t>
  </si>
  <si>
    <t>Lunch</t>
  </si>
  <si>
    <t>Travel to Disneyland</t>
  </si>
  <si>
    <t>Fireworks @ Disneyland</t>
  </si>
  <si>
    <t>Leave Disneyland</t>
  </si>
  <si>
    <t>free</t>
  </si>
  <si>
    <t>&gt;cable car</t>
  </si>
  <si>
    <t>Depart for Manila</t>
  </si>
  <si>
    <t>Leave hotel for Airport</t>
  </si>
  <si>
    <t>Leave for the airport after lunch</t>
  </si>
  <si>
    <t>Breakfast</t>
  </si>
  <si>
    <t>Symphony of Lights / AVENUE OF STARS</t>
  </si>
  <si>
    <t>Temple Street Dinner</t>
  </si>
  <si>
    <t>FERRY RIDE TO HK ISLAND</t>
  </si>
  <si>
    <t>avenue of starts walk</t>
  </si>
  <si>
    <t>NIGHT MARKET dinner</t>
  </si>
  <si>
    <t>nan lian</t>
  </si>
  <si>
    <t>chi lin nunnery</t>
  </si>
  <si>
    <t>&gt; wisdome path</t>
  </si>
  <si>
    <t xml:space="preserve"> (OCTOPUS CARD LOAD)</t>
  </si>
  <si>
    <t>Arrive at hotel ( Pay Hotel 1140 HKD)</t>
  </si>
  <si>
    <t>Dinner (inside the park)</t>
  </si>
  <si>
    <t>The Peak Tram and Sky Terrace</t>
  </si>
  <si>
    <t>Ferry Ride to Kowloon</t>
  </si>
  <si>
    <t>HKD</t>
  </si>
  <si>
    <t>(Php)Terminal and Travel Tax</t>
  </si>
  <si>
    <t>Day 1</t>
  </si>
  <si>
    <t>Day 2</t>
  </si>
  <si>
    <t>Day 3</t>
  </si>
  <si>
    <t>Day 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</si>
</sst>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color indexed="13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" fontId="0" fillId="0" borderId="0" xfId="0" applyNumberFormat="1" applyAlignment="1">
      <alignment/>
    </xf>
    <xf numFmtId="18" fontId="0" fillId="33" borderId="0" xfId="0" applyNumberFormat="1" applyFill="1" applyAlignment="1">
      <alignment/>
    </xf>
    <xf numFmtId="18" fontId="0" fillId="34" borderId="0" xfId="0" applyNumberFormat="1" applyFill="1" applyAlignment="1">
      <alignment/>
    </xf>
    <xf numFmtId="18" fontId="0" fillId="35" borderId="0" xfId="0" applyNumberFormat="1" applyFill="1" applyAlignment="1">
      <alignment/>
    </xf>
    <xf numFmtId="18" fontId="0" fillId="36" borderId="0" xfId="0" applyNumberFormat="1" applyFill="1" applyAlignment="1">
      <alignment/>
    </xf>
    <xf numFmtId="0" fontId="2" fillId="37" borderId="0" xfId="0" applyFont="1" applyFill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2" fillId="37" borderId="15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6" borderId="12" xfId="0" applyFill="1" applyBorder="1" applyAlignment="1">
      <alignment horizontal="right"/>
    </xf>
    <xf numFmtId="0" fontId="0" fillId="35" borderId="12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2" fontId="0" fillId="35" borderId="12" xfId="0" applyNumberFormat="1" applyFill="1" applyBorder="1" applyAlignment="1">
      <alignment horizontal="right"/>
    </xf>
    <xf numFmtId="2" fontId="0" fillId="0" borderId="0" xfId="0" applyNumberFormat="1" applyAlignment="1">
      <alignment/>
    </xf>
    <xf numFmtId="2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2" max="2" width="39.28125" style="0" customWidth="1"/>
    <col min="3" max="3" width="10.140625" style="20" customWidth="1"/>
    <col min="4" max="4" width="28.421875" style="0" customWidth="1"/>
    <col min="5" max="5" width="12.28125" style="0" customWidth="1"/>
    <col min="6" max="6" width="26.7109375" style="0" customWidth="1"/>
    <col min="7" max="9" width="15.28125" style="0" customWidth="1"/>
  </cols>
  <sheetData>
    <row r="1" ht="12.75"/>
    <row r="2" ht="13.5" thickBot="1"/>
    <row r="3" spans="1:9" ht="12.75">
      <c r="A3" s="6" t="s">
        <v>2</v>
      </c>
      <c r="B3" s="7" t="s">
        <v>30</v>
      </c>
      <c r="C3" s="21"/>
      <c r="D3" s="33" t="s">
        <v>31</v>
      </c>
      <c r="E3" s="34"/>
      <c r="F3" s="33" t="s">
        <v>32</v>
      </c>
      <c r="G3" s="34"/>
      <c r="H3" s="33" t="s">
        <v>33</v>
      </c>
      <c r="I3" s="34"/>
    </row>
    <row r="4" spans="1:9" ht="12.75">
      <c r="A4" s="2">
        <v>0</v>
      </c>
      <c r="B4" s="8"/>
      <c r="C4" s="22"/>
      <c r="D4" s="8"/>
      <c r="E4" s="9"/>
      <c r="F4" s="8"/>
      <c r="G4" s="9"/>
      <c r="H4" s="8"/>
      <c r="I4" s="9"/>
    </row>
    <row r="5" spans="1:9" ht="12.75">
      <c r="A5" s="2">
        <v>0.041666666666666664</v>
      </c>
      <c r="B5" s="8"/>
      <c r="C5" s="22"/>
      <c r="D5" s="8"/>
      <c r="E5" s="9"/>
      <c r="F5" s="8"/>
      <c r="G5" s="9"/>
      <c r="H5" s="8"/>
      <c r="I5" s="9"/>
    </row>
    <row r="6" spans="1:9" ht="12.75">
      <c r="A6" s="2">
        <v>0.0833333333333333</v>
      </c>
      <c r="B6" s="8"/>
      <c r="C6" s="22"/>
      <c r="D6" s="8"/>
      <c r="E6" s="9"/>
      <c r="F6" s="8"/>
      <c r="G6" s="9"/>
      <c r="H6" s="8"/>
      <c r="I6" s="9"/>
    </row>
    <row r="7" spans="1:9" ht="12.75">
      <c r="A7" s="2">
        <v>0.125</v>
      </c>
      <c r="B7" s="8"/>
      <c r="C7" s="22"/>
      <c r="D7" s="8"/>
      <c r="E7" s="9"/>
      <c r="F7" s="8"/>
      <c r="G7" s="9"/>
      <c r="H7" s="8"/>
      <c r="I7" s="9"/>
    </row>
    <row r="8" spans="1:9" ht="12.75">
      <c r="A8" s="2">
        <v>0.166666666666667</v>
      </c>
      <c r="B8" s="8"/>
      <c r="C8" s="22"/>
      <c r="D8" s="8"/>
      <c r="E8" s="9"/>
      <c r="F8" s="8"/>
      <c r="G8" s="9"/>
      <c r="H8" s="8"/>
      <c r="I8" s="9"/>
    </row>
    <row r="9" spans="1:9" ht="12.75">
      <c r="A9" s="2">
        <v>0.208333333333333</v>
      </c>
      <c r="B9" s="8"/>
      <c r="C9" s="22"/>
      <c r="D9" s="8" t="s">
        <v>14</v>
      </c>
      <c r="E9" s="9"/>
      <c r="F9" s="8" t="s">
        <v>14</v>
      </c>
      <c r="G9" s="9"/>
      <c r="H9" s="8" t="s">
        <v>12</v>
      </c>
      <c r="I9" s="9"/>
    </row>
    <row r="10" spans="1:9" ht="12.75">
      <c r="A10" s="3">
        <v>0.25</v>
      </c>
      <c r="B10" s="10"/>
      <c r="C10" s="23"/>
      <c r="D10" s="10" t="s">
        <v>18</v>
      </c>
      <c r="E10" s="11"/>
      <c r="F10" s="10" t="s">
        <v>20</v>
      </c>
      <c r="G10" s="11" t="s">
        <v>9</v>
      </c>
      <c r="H10" s="10"/>
      <c r="I10" s="11"/>
    </row>
    <row r="11" spans="1:9" ht="12.75">
      <c r="A11" s="3">
        <v>0.291666666666667</v>
      </c>
      <c r="B11" s="10"/>
      <c r="C11" s="23"/>
      <c r="D11" s="10"/>
      <c r="E11" s="11"/>
      <c r="F11" s="10" t="s">
        <v>21</v>
      </c>
      <c r="G11" s="11" t="s">
        <v>9</v>
      </c>
      <c r="H11" s="10"/>
      <c r="I11" s="11"/>
    </row>
    <row r="12" spans="1:9" ht="12.75">
      <c r="A12" s="3">
        <v>0.333333333333333</v>
      </c>
      <c r="B12" s="10"/>
      <c r="C12" s="23"/>
      <c r="D12" s="10" t="s">
        <v>1</v>
      </c>
      <c r="E12" s="11">
        <f>135*2</f>
        <v>270</v>
      </c>
      <c r="F12" s="10"/>
      <c r="G12" s="11"/>
      <c r="H12" s="10" t="s">
        <v>11</v>
      </c>
      <c r="I12" s="11"/>
    </row>
    <row r="13" spans="1:9" ht="12.75">
      <c r="A13" s="3">
        <v>0.375</v>
      </c>
      <c r="B13" s="10"/>
      <c r="C13" s="23"/>
      <c r="D13" s="10" t="s">
        <v>10</v>
      </c>
      <c r="E13" s="11"/>
      <c r="F13" s="10"/>
      <c r="G13" s="11"/>
      <c r="H13" s="10"/>
      <c r="I13" s="11"/>
    </row>
    <row r="14" spans="1:9" ht="12.75">
      <c r="A14" s="3">
        <v>0.416666666666667</v>
      </c>
      <c r="B14" s="10"/>
      <c r="C14" s="23"/>
      <c r="D14" s="10" t="s">
        <v>22</v>
      </c>
      <c r="E14" s="11"/>
      <c r="F14" s="10" t="s">
        <v>17</v>
      </c>
      <c r="G14" s="11">
        <v>5</v>
      </c>
      <c r="H14" s="10"/>
      <c r="I14" s="11"/>
    </row>
    <row r="15" spans="1:9" ht="12.75">
      <c r="A15" s="3">
        <v>0.458333333333333</v>
      </c>
      <c r="B15" s="10"/>
      <c r="C15" s="23"/>
      <c r="D15" s="10"/>
      <c r="E15" s="11"/>
      <c r="F15" s="10"/>
      <c r="G15" s="11"/>
      <c r="H15" s="10"/>
      <c r="I15" s="11"/>
    </row>
    <row r="16" spans="1:9" ht="12.75">
      <c r="A16" s="5">
        <v>0.5</v>
      </c>
      <c r="B16" s="12" t="s">
        <v>13</v>
      </c>
      <c r="C16" s="24"/>
      <c r="D16" s="12" t="s">
        <v>5</v>
      </c>
      <c r="E16" s="13">
        <v>100</v>
      </c>
      <c r="F16" s="12" t="s">
        <v>5</v>
      </c>
      <c r="G16" s="13">
        <v>100</v>
      </c>
      <c r="H16" s="12"/>
      <c r="I16" s="13"/>
    </row>
    <row r="17" spans="1:9" ht="12.75">
      <c r="A17" s="4">
        <v>0.541666666666667</v>
      </c>
      <c r="B17" s="14"/>
      <c r="C17" s="25"/>
      <c r="D17" s="14" t="s">
        <v>6</v>
      </c>
      <c r="E17" s="15"/>
      <c r="F17" s="14"/>
      <c r="G17" s="15"/>
      <c r="H17" s="14"/>
      <c r="I17" s="15"/>
    </row>
    <row r="18" spans="1:9" ht="12.75">
      <c r="A18" s="4">
        <v>0.583333333333333</v>
      </c>
      <c r="B18" s="14"/>
      <c r="C18" s="25"/>
      <c r="D18" s="14" t="s">
        <v>0</v>
      </c>
      <c r="E18" s="15">
        <f>420*2</f>
        <v>840</v>
      </c>
      <c r="F18" s="14"/>
      <c r="G18" s="15"/>
      <c r="H18" s="14"/>
      <c r="I18" s="15"/>
    </row>
    <row r="19" spans="1:9" ht="12.75">
      <c r="A19" s="4">
        <v>0.625</v>
      </c>
      <c r="B19" s="14"/>
      <c r="C19" s="25"/>
      <c r="D19" s="14"/>
      <c r="E19" s="15"/>
      <c r="F19" s="14"/>
      <c r="G19" s="15"/>
      <c r="H19" s="14"/>
      <c r="I19" s="15"/>
    </row>
    <row r="20" spans="1:9" ht="12.75">
      <c r="A20" s="4">
        <v>0.666666666666667</v>
      </c>
      <c r="B20" s="14" t="s">
        <v>3</v>
      </c>
      <c r="C20" s="28">
        <f>((1650+550)*2)</f>
        <v>4400</v>
      </c>
      <c r="D20" s="14"/>
      <c r="E20" s="15"/>
      <c r="F20" s="14" t="s">
        <v>26</v>
      </c>
      <c r="G20" s="15">
        <v>140</v>
      </c>
      <c r="H20" s="14"/>
      <c r="I20" s="15"/>
    </row>
    <row r="21" spans="1:9" ht="12.75">
      <c r="A21" s="4">
        <v>0.708333333333333</v>
      </c>
      <c r="B21" s="14"/>
      <c r="C21" s="25"/>
      <c r="D21" s="14"/>
      <c r="E21" s="15"/>
      <c r="F21" s="14"/>
      <c r="G21" s="15"/>
      <c r="H21" s="14"/>
      <c r="I21" s="15"/>
    </row>
    <row r="22" spans="1:9" ht="12.75">
      <c r="A22" s="4">
        <v>0.75</v>
      </c>
      <c r="B22" s="14" t="s">
        <v>23</v>
      </c>
      <c r="C22" s="25">
        <f>(150*2)+(150)</f>
        <v>450</v>
      </c>
      <c r="D22" s="14"/>
      <c r="E22" s="15"/>
      <c r="F22" s="14"/>
      <c r="G22" s="15"/>
      <c r="H22" s="14"/>
      <c r="I22" s="15"/>
    </row>
    <row r="23" spans="1:9" ht="12.75">
      <c r="A23" s="4">
        <v>0.791666666666667</v>
      </c>
      <c r="B23" s="14" t="s">
        <v>4</v>
      </c>
      <c r="C23" s="25"/>
      <c r="D23" s="14" t="s">
        <v>25</v>
      </c>
      <c r="E23" s="15">
        <v>200</v>
      </c>
      <c r="F23" s="14" t="s">
        <v>27</v>
      </c>
      <c r="G23" s="15">
        <v>5</v>
      </c>
      <c r="H23" s="14"/>
      <c r="I23" s="15"/>
    </row>
    <row r="24" spans="1:9" ht="12.75">
      <c r="A24" s="4">
        <v>0.833333333333333</v>
      </c>
      <c r="B24" s="14" t="s">
        <v>24</v>
      </c>
      <c r="C24" s="25">
        <f>1140</f>
        <v>1140</v>
      </c>
      <c r="D24" s="14"/>
      <c r="E24" s="15"/>
      <c r="F24" s="14"/>
      <c r="G24" s="15"/>
      <c r="H24" s="14"/>
      <c r="I24" s="15"/>
    </row>
    <row r="25" spans="1:9" ht="12.75">
      <c r="A25" s="4">
        <v>0.875</v>
      </c>
      <c r="B25" s="14" t="s">
        <v>15</v>
      </c>
      <c r="C25" s="25" t="s">
        <v>9</v>
      </c>
      <c r="D25" s="14" t="s">
        <v>7</v>
      </c>
      <c r="E25" s="15"/>
      <c r="F25" s="14"/>
      <c r="G25" s="15"/>
      <c r="H25" s="14"/>
      <c r="I25" s="15"/>
    </row>
    <row r="26" spans="1:9" ht="12.75">
      <c r="A26" s="4">
        <v>0.916666666666667</v>
      </c>
      <c r="B26" s="14" t="s">
        <v>16</v>
      </c>
      <c r="C26" s="25">
        <v>100</v>
      </c>
      <c r="D26" s="14" t="s">
        <v>8</v>
      </c>
      <c r="E26" s="15"/>
      <c r="F26" s="14" t="s">
        <v>19</v>
      </c>
      <c r="G26" s="15">
        <v>100</v>
      </c>
      <c r="H26" s="14"/>
      <c r="I26" s="15"/>
    </row>
    <row r="27" spans="1:9" ht="12.75">
      <c r="A27" s="1">
        <v>0.958333333333333</v>
      </c>
      <c r="B27" s="16"/>
      <c r="C27" s="26"/>
      <c r="D27" s="16"/>
      <c r="E27" s="17"/>
      <c r="F27" s="16"/>
      <c r="G27" s="17"/>
      <c r="H27" s="16"/>
      <c r="I27" s="17"/>
    </row>
    <row r="28" spans="1:9" ht="13.5" thickBot="1">
      <c r="A28" s="1">
        <v>1</v>
      </c>
      <c r="B28" s="18"/>
      <c r="C28" s="27"/>
      <c r="D28" s="18"/>
      <c r="E28" s="19"/>
      <c r="F28" s="18"/>
      <c r="G28" s="19"/>
      <c r="H28" s="18"/>
      <c r="I28" s="19"/>
    </row>
    <row r="29" ht="12.75"/>
    <row r="30" spans="2:3" ht="12.75">
      <c r="B30" s="31">
        <f>SUM(C22:C28,E4:E28,I4:I28,G4:G28)</f>
        <v>3450</v>
      </c>
      <c r="C30" s="32" t="s">
        <v>28</v>
      </c>
    </row>
    <row r="31" spans="2:3" ht="13.5" thickBot="1">
      <c r="B31" s="30">
        <f>C20</f>
        <v>4400</v>
      </c>
      <c r="C31" s="32" t="s">
        <v>29</v>
      </c>
    </row>
    <row r="32" ht="12.75">
      <c r="B32" s="29">
        <f>(B30*5.5)+B31</f>
        <v>23375</v>
      </c>
    </row>
  </sheetData>
  <sheetProtection/>
  <mergeCells count="3">
    <mergeCell ref="H3:I3"/>
    <mergeCell ref="F3:G3"/>
    <mergeCell ref="D3:E3"/>
  </mergeCell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iandelapena</dc:creator>
  <cp:keywords/>
  <dc:description/>
  <cp:lastModifiedBy>ian dela pena</cp:lastModifiedBy>
  <dcterms:created xsi:type="dcterms:W3CDTF">2014-04-09T11:03:59Z</dcterms:created>
  <dcterms:modified xsi:type="dcterms:W3CDTF">2017-07-06T02:40:07Z</dcterms:modified>
  <cp:category/>
  <cp:version/>
  <cp:contentType/>
  <cp:contentStatus/>
</cp:coreProperties>
</file>